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<sst xmlns="http://schemas.openxmlformats.org/spreadsheetml/2006/main" count="135" uniqueCount="103">
  <si>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</si>
  <si>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</si>
  <si>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</si>
  <si>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</si>
  <si>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</si>
  <si>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</si>
  <si>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</si>
  <si>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</si>
  <si>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</si>
  <si>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</si>
  <si>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</si>
  <si>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</si>
  <si>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17.11.2022.године</t>
  </si>
  <si>
    <t xml:space="preserve">Извршена плаћања у складу са доспелим обавезама и расположивим </t>
  </si>
  <si>
    <t>средствима на дан 17.11.2022.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</si>
  <si>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</si>
  <si>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</si>
  <si>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</si>
  <si>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</si>
  <si>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</si>
  <si>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</si>
  <si>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</si>
  <si>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</si>
  <si>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</si>
  <si>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</si>
  <si>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</si>
  <si>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Specijalna bolnica Novi Knezevac</t>
  </si>
  <si>
    <t>Исхрана болесника</t>
  </si>
  <si>
    <t>Материјални трошкови</t>
  </si>
  <si>
    <t>Dom zdravlja Kanjiza</t>
  </si>
  <si>
    <t>Zavod za javno zdravlje Kikinda</t>
  </si>
  <si>
    <t>Infolab doo Beograd</t>
  </si>
  <si>
    <t>Messer tehnogas ad Beograd</t>
  </si>
  <si>
    <t>Elektro Rac Karolj Novi Knezevac</t>
  </si>
  <si>
    <t>Termo test doo Beograd</t>
  </si>
  <si>
    <t>Remondis medison doo Zrenjanin</t>
  </si>
  <si>
    <t>IPC doo Beograd</t>
  </si>
  <si>
    <t>Telekomunikacije Telekom Srbija ad Beograd</t>
  </si>
  <si>
    <t>Paragraf lex Sremska Kamenica</t>
  </si>
  <si>
    <t>Beta elektron sr Kanjiza</t>
  </si>
  <si>
    <t>Telekom Srbija ad Beograd</t>
  </si>
  <si>
    <t>Helena graf doo Zrenjanin</t>
  </si>
  <si>
    <t>Sat trakt doo B.Topola</t>
  </si>
  <si>
    <t>Pha soft agencija Novi Sad</t>
  </si>
  <si>
    <t>Orion telekom ad Beograd</t>
  </si>
  <si>
    <t>Engel doo Novi Sad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</si>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</sst>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zoomScale="83" zoomScaleNormal="83" workbookViewId="0" topLeftCell="A1">
      <selection activeCell="B17" sqref="B1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625882.15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407747.14</v>
      </c>
    </row>
    <row r="17" spans="1:2" ht="16.5">
      <c r="A17" s="4" t="s">
        <v>12</v>
      </c>
      <c r="B17" s="5">
        <f>SUM(B7:B15)-B16</f>
        <v>218135.01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>
        <f>SUM(B33:B34)</f>
        <v>121907.05</v>
      </c>
    </row>
    <row r="33" spans="1:2" s="9" customFormat="1" ht="16.5">
      <c r="A33" s="6" t="s">
        <v>25</v>
      </c>
      <c r="B33" s="7">
        <v>120110.53</v>
      </c>
    </row>
    <row r="34" spans="1:2" s="9" customFormat="1" ht="16.5">
      <c r="A34" s="6" t="s">
        <v>26</v>
      </c>
      <c r="B34" s="7">
        <v>1796.52</v>
      </c>
    </row>
    <row r="35" spans="1:2" s="9" customFormat="1" ht="16.5">
      <c r="A35" s="4" t="s">
        <v>27</v>
      </c>
      <c r="B35" s="5">
        <v>28583.33</v>
      </c>
    </row>
    <row r="36" spans="1:2" s="9" customFormat="1" ht="16.5">
      <c r="A36" s="6" t="s">
        <v>26</v>
      </c>
      <c r="B36" s="7">
        <v>28583.33</v>
      </c>
    </row>
    <row r="37" spans="1:2" s="9" customFormat="1" ht="16.5">
      <c r="A37" s="4" t="s">
        <v>28</v>
      </c>
      <c r="B37" s="5">
        <f>SUM(B38:B54)</f>
        <v>257256.76</v>
      </c>
    </row>
    <row r="38" spans="1:2" s="9" customFormat="1" ht="16.5">
      <c r="A38" s="6" t="s">
        <v>29</v>
      </c>
      <c r="B38" s="7">
        <v>420</v>
      </c>
    </row>
    <row r="39" spans="1:2" s="9" customFormat="1" ht="16.5">
      <c r="A39" s="6" t="s">
        <v>30</v>
      </c>
      <c r="B39" s="7">
        <v>13560</v>
      </c>
    </row>
    <row r="40" spans="1:2" s="9" customFormat="1" ht="16.5">
      <c r="A40" s="6" t="s">
        <v>31</v>
      </c>
      <c r="B40" s="7">
        <v>90000</v>
      </c>
    </row>
    <row r="41" spans="1:2" s="9" customFormat="1" ht="16.5">
      <c r="A41" s="6" t="s">
        <v>32</v>
      </c>
      <c r="B41" s="7">
        <v>11700</v>
      </c>
    </row>
    <row r="42" spans="1:2" s="9" customFormat="1" ht="16.5">
      <c r="A42" s="6" t="s">
        <v>33</v>
      </c>
      <c r="B42" s="7">
        <v>15972</v>
      </c>
    </row>
    <row r="43" spans="1:2" s="9" customFormat="1" ht="16.5">
      <c r="A43" s="6" t="s">
        <v>34</v>
      </c>
      <c r="B43" s="7">
        <v>2160</v>
      </c>
    </row>
    <row r="44" spans="1:2" s="9" customFormat="1" ht="16.5">
      <c r="A44" s="6" t="s">
        <v>35</v>
      </c>
      <c r="B44" s="7">
        <v>15984</v>
      </c>
    </row>
    <row r="45" spans="1:2" s="9" customFormat="1" ht="16.5">
      <c r="A45" s="6" t="s">
        <v>36</v>
      </c>
      <c r="B45" s="7">
        <v>13100</v>
      </c>
    </row>
    <row r="46" spans="1:2" s="9" customFormat="1" ht="16.5">
      <c r="A46" s="6" t="s">
        <v>37</v>
      </c>
      <c r="B46" s="7">
        <v>11637.16</v>
      </c>
    </row>
    <row r="47" spans="1:2" s="9" customFormat="1" ht="16.5">
      <c r="A47" s="6" t="s">
        <v>38</v>
      </c>
      <c r="B47" s="7">
        <v>20460</v>
      </c>
    </row>
    <row r="48" spans="1:2" s="9" customFormat="1" ht="16.5">
      <c r="A48" s="6" t="s">
        <v>39</v>
      </c>
      <c r="B48" s="7">
        <v>7200</v>
      </c>
    </row>
    <row r="49" spans="1:2" s="9" customFormat="1" ht="16.5">
      <c r="A49" s="6" t="s">
        <v>40</v>
      </c>
      <c r="B49" s="7">
        <v>7796</v>
      </c>
    </row>
    <row r="50" spans="1:2" s="9" customFormat="1" ht="16.5">
      <c r="A50" s="6" t="s">
        <v>41</v>
      </c>
      <c r="B50" s="7">
        <v>22614</v>
      </c>
    </row>
    <row r="51" spans="1:2" s="9" customFormat="1" ht="16.5">
      <c r="A51" s="6" t="s">
        <v>42</v>
      </c>
      <c r="B51" s="7">
        <v>4990</v>
      </c>
    </row>
    <row r="52" spans="1:2" s="9" customFormat="1" ht="16.5">
      <c r="A52" s="6" t="s">
        <v>43</v>
      </c>
      <c r="B52" s="7">
        <v>7666</v>
      </c>
    </row>
    <row r="53" spans="1:2" s="9" customFormat="1" ht="16.5">
      <c r="A53" s="6" t="s">
        <v>44</v>
      </c>
      <c r="B53" s="7">
        <v>3597.6</v>
      </c>
    </row>
    <row r="54" spans="1:2" s="9" customFormat="1" ht="16.5">
      <c r="A54" s="6" t="s">
        <v>45</v>
      </c>
      <c r="B54" s="7">
        <v>8400</v>
      </c>
    </row>
    <row r="55" spans="1:2" s="9" customFormat="1" ht="16.5">
      <c r="A55" s="4" t="s">
        <v>46</v>
      </c>
      <c r="B55" s="5"/>
    </row>
    <row r="56" spans="1:2" s="9" customFormat="1" ht="16.5">
      <c r="A56" s="4" t="s">
        <v>47</v>
      </c>
      <c r="B56" s="5"/>
    </row>
    <row r="57" spans="1:2" s="9" customFormat="1" ht="16.5">
      <c r="A57" s="4" t="s">
        <v>48</v>
      </c>
      <c r="B57" s="5"/>
    </row>
    <row r="58" spans="1:2" ht="16.5">
      <c r="A58" s="4" t="s">
        <v>49</v>
      </c>
      <c r="B58" s="5"/>
    </row>
    <row r="59" spans="1:2" ht="18.75">
      <c r="A59" s="10" t="s">
        <v>50</v>
      </c>
      <c r="B59" s="11">
        <f>SUM(B32,B35,B37)</f>
        <v>407747.14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51</v>
      </c>
      <c r="C1" s="12" t="s">
        <v>52</v>
      </c>
      <c r="D1" s="12" t="s">
        <v>53</v>
      </c>
      <c r="E1" s="12" t="s">
        <v>54</v>
      </c>
    </row>
    <row r="2" spans="1:5" ht="15">
      <c r="A2" s="6" t="s">
        <v>55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56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57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48</v>
      </c>
      <c r="B14" s="7"/>
      <c r="C14" s="13"/>
      <c r="D14" s="13"/>
      <c r="E14" s="13">
        <f t="shared" si="0"/>
        <v>0</v>
      </c>
    </row>
    <row r="15" spans="1:5" ht="15">
      <c r="A15" s="6" t="s">
        <v>49</v>
      </c>
      <c r="B15" s="7"/>
      <c r="C15" s="13"/>
      <c r="D15" s="13"/>
      <c r="E15" s="13">
        <f t="shared" si="0"/>
        <v>0</v>
      </c>
    </row>
    <row r="16" spans="1:5" ht="15">
      <c r="A16" s="6" t="s">
        <v>50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58</v>
      </c>
      <c r="B20" s="8">
        <v>1334.34</v>
      </c>
    </row>
    <row r="21" spans="1:2" ht="12.75">
      <c r="A21" t="s">
        <v>59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60</v>
      </c>
      <c r="C24" s="12" t="s">
        <v>61</v>
      </c>
      <c r="D24" s="12" t="s">
        <v>62</v>
      </c>
      <c r="E24" s="12" t="s">
        <v>63</v>
      </c>
      <c r="F24" s="12" t="s">
        <v>64</v>
      </c>
    </row>
    <row r="25" spans="1:6" ht="15">
      <c r="A25" s="6" t="s">
        <v>55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56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57</v>
      </c>
      <c r="B36" s="7"/>
      <c r="C36" s="13"/>
      <c r="D36" s="13"/>
      <c r="E36" s="13"/>
      <c r="F36" s="14"/>
    </row>
    <row r="37" spans="1:6" ht="15">
      <c r="A37" s="6" t="s">
        <v>48</v>
      </c>
      <c r="B37" s="7"/>
      <c r="C37" s="13"/>
      <c r="D37" s="13"/>
      <c r="E37" s="13"/>
      <c r="F37" s="14"/>
    </row>
    <row r="38" spans="1:6" ht="15">
      <c r="A38" s="6" t="s">
        <v>49</v>
      </c>
      <c r="B38" s="7"/>
      <c r="C38" s="13"/>
      <c r="D38" s="13"/>
      <c r="E38" s="13"/>
      <c r="F38" s="14"/>
    </row>
    <row r="39" spans="1:6" ht="15">
      <c r="A39" s="6" t="s">
        <v>50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65</v>
      </c>
      <c r="B1" s="15"/>
      <c r="C1" s="16" t="s">
        <v>66</v>
      </c>
      <c r="D1" s="16"/>
      <c r="E1" s="16"/>
      <c r="F1" s="16"/>
    </row>
    <row r="2" spans="1:6" ht="15">
      <c r="A2" s="17" t="s">
        <v>67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68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69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70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71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72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73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74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75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76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77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78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79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80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81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82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83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84</v>
      </c>
      <c r="B23" s="15"/>
      <c r="C23" s="21" t="s">
        <v>85</v>
      </c>
      <c r="D23" s="16"/>
      <c r="E23" s="16"/>
      <c r="F23" s="16"/>
    </row>
    <row r="24" spans="1:6" ht="15">
      <c r="A24" s="17" t="s">
        <v>86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87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88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89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71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90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73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91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92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93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94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95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96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77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97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98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99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100</v>
      </c>
    </row>
    <row r="46" spans="1:3" ht="15">
      <c r="A46" s="17" t="s">
        <v>101</v>
      </c>
      <c r="B46" s="17">
        <v>621860</v>
      </c>
      <c r="C46" s="22">
        <v>222.72</v>
      </c>
    </row>
    <row r="47" spans="1:3" ht="15">
      <c r="A47" s="17" t="s">
        <v>102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2022-11-18T08:04:56Z</dcterms:modified>
  <cp:category/>
  <cp:version/>
  <cp:contentType/>
  <cp:contentStatus/>
  <cp:revision>999</cp:revision>
</cp:coreProperties>
</file>